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ł\Desktop\"/>
    </mc:Choice>
  </mc:AlternateContent>
  <xr:revisionPtr revIDLastSave="0" documentId="8_{075D5763-361E-4092-83E7-67C1736E3585}" xr6:coauthVersionLast="47" xr6:coauthVersionMax="47" xr10:uidLastSave="{00000000-0000-0000-0000-000000000000}"/>
  <workbookProtection workbookPassword="FE21" lockStructure="1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Arkusz1!$A$1:$V$74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3" i="1"/>
  <c r="H54" i="1" s="1"/>
  <c r="G72" i="1" s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1" i="1"/>
  <c r="G54" i="1"/>
  <c r="H30" i="1"/>
  <c r="G30" i="1"/>
  <c r="G26" i="1"/>
  <c r="H28" i="1"/>
  <c r="H29" i="1"/>
  <c r="H2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" i="1"/>
  <c r="B7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4" i="1" s="1"/>
  <c r="C71" i="1"/>
  <c r="C72" i="1"/>
  <c r="C73" i="1"/>
  <c r="C5" i="1"/>
  <c r="H26" i="1" l="1"/>
</calcChain>
</file>

<file path=xl/sharedStrings.xml><?xml version="1.0" encoding="utf-8"?>
<sst xmlns="http://schemas.openxmlformats.org/spreadsheetml/2006/main" count="130" uniqueCount="123">
  <si>
    <t>C.v. Alba Praecox</t>
  </si>
  <si>
    <t>C.v. Allegretto</t>
  </si>
  <si>
    <t>C.v. Allegro</t>
  </si>
  <si>
    <t>C.v. Annemarie</t>
  </si>
  <si>
    <t>C.v. Boskoop</t>
  </si>
  <si>
    <t>C.v. Carmen</t>
  </si>
  <si>
    <t>C.v. David Hagenaars</t>
  </si>
  <si>
    <t>C.v. Elsie Purnell</t>
  </si>
  <si>
    <t>C.v. Hammondii</t>
  </si>
  <si>
    <t>C.v. Hollandia</t>
  </si>
  <si>
    <t>C.v. Jana</t>
  </si>
  <si>
    <t>C.v. Kaiser</t>
  </si>
  <si>
    <t>C.v. Long White</t>
  </si>
  <si>
    <t>C.v. Marlies</t>
  </si>
  <si>
    <t>C.v. Melanie</t>
  </si>
  <si>
    <t>C.v. Radnor</t>
  </si>
  <si>
    <t>C.v. Red Marlies</t>
  </si>
  <si>
    <t>C.v. Robert Chapman</t>
  </si>
  <si>
    <t>Data:</t>
  </si>
  <si>
    <t>C.v. Red Angie</t>
  </si>
  <si>
    <t>E.carnea Challenger</t>
  </si>
  <si>
    <t>E.carnea Eva</t>
  </si>
  <si>
    <t>E.carnea Foxhollow</t>
  </si>
  <si>
    <t>E.carnea Golden Starlet</t>
  </si>
  <si>
    <t>E.carnea Hilletje</t>
  </si>
  <si>
    <t>E.carnea Isabell</t>
  </si>
  <si>
    <t>E.carnea Lohse's Rubinfeuer</t>
  </si>
  <si>
    <t>E.carnea March Seedling</t>
  </si>
  <si>
    <t>E.carnea Myretoun Ruby</t>
  </si>
  <si>
    <t>E.carnea Praecox Rubra</t>
  </si>
  <si>
    <t>E.carnea Rosantha</t>
  </si>
  <si>
    <t>E.carnea Rubinette</t>
  </si>
  <si>
    <t>E.carnea Rubinteppich</t>
  </si>
  <si>
    <t>E.carnea Snow Queen</t>
  </si>
  <si>
    <t>E.carnea Springwood White</t>
  </si>
  <si>
    <t>E.carnea Tanja</t>
  </si>
  <si>
    <t>E.carnea Whisky</t>
  </si>
  <si>
    <t>E.carnea Wintersonne</t>
  </si>
  <si>
    <t>E.x d Darley Dale</t>
  </si>
  <si>
    <t>E.x d Eva Gold</t>
  </si>
  <si>
    <t>E.x d Jack H. Brummage</t>
  </si>
  <si>
    <t>E.x d Kramer's Rote</t>
  </si>
  <si>
    <t>E.x d White Perfection</t>
  </si>
  <si>
    <t>H. Buxifolia</t>
  </si>
  <si>
    <t>H. Green Globe</t>
  </si>
  <si>
    <t>H. Zelandia</t>
  </si>
  <si>
    <t>C.v. Dark Beauty</t>
  </si>
  <si>
    <t>C.v. Amethyst(s)</t>
  </si>
  <si>
    <t>C.v. Athene(s)</t>
  </si>
  <si>
    <t>C.v. Angie(s)</t>
  </si>
  <si>
    <t>C.v. Aphrodite(s)</t>
  </si>
  <si>
    <t>C.v. Bettina(s)</t>
  </si>
  <si>
    <t>C.v. Bonita(s)</t>
  </si>
  <si>
    <t>C.v. Disco Queen(s)</t>
  </si>
  <si>
    <t>C.v. Elisa(s)</t>
  </si>
  <si>
    <t>C.v. Emma(s)</t>
  </si>
  <si>
    <t>C.v. Gina(s)</t>
  </si>
  <si>
    <t>C.v. Golden Angie(s)</t>
  </si>
  <si>
    <t>C.v. Helena(s)</t>
  </si>
  <si>
    <t>C.v. Hilda(s)</t>
  </si>
  <si>
    <t>C.v. Inid(s)</t>
  </si>
  <si>
    <t>C.v. Juliette(s)</t>
  </si>
  <si>
    <t>C.v. Katja(s)</t>
  </si>
  <si>
    <t>C.v. Lena(s)</t>
  </si>
  <si>
    <t>C.v. Liliane(s)</t>
  </si>
  <si>
    <t>C.v. Lilli(s)</t>
  </si>
  <si>
    <t>C.v. Lisbeth(s)</t>
  </si>
  <si>
    <t>C.v. Madonna(s)</t>
  </si>
  <si>
    <t>C.v. Mary Lu(s)</t>
  </si>
  <si>
    <t>C.v. Pink Angie(s)</t>
  </si>
  <si>
    <t>C.v. Pink Bettina(s)</t>
  </si>
  <si>
    <t>C.v. Rena(s)</t>
  </si>
  <si>
    <t>C.v. Rita(s)</t>
  </si>
  <si>
    <t>C.v. Sandy(s)</t>
  </si>
  <si>
    <t>C.v. Sarah(s)</t>
  </si>
  <si>
    <t>C.v. Selma(s)</t>
  </si>
  <si>
    <t>C.v. Silvana(s)</t>
  </si>
  <si>
    <t>C.v. Theresa(s)</t>
  </si>
  <si>
    <t>C.v. Weisse Lena(s)</t>
  </si>
  <si>
    <t>C.v. Zelia(s)</t>
  </si>
  <si>
    <t>C.v. Zeta(s)</t>
  </si>
  <si>
    <t>Odmiana / Variety</t>
  </si>
  <si>
    <t>licz. palet. /trays qt.</t>
  </si>
  <si>
    <t>suma / sum</t>
  </si>
  <si>
    <t>C.v. Zoe(s)</t>
  </si>
  <si>
    <t>C.v. Zipi(s)</t>
  </si>
  <si>
    <t>C.v. Rosa Elisa(s)</t>
  </si>
  <si>
    <t>C.v. Betty(s)</t>
  </si>
  <si>
    <t>C.v. Lioba(s)</t>
  </si>
  <si>
    <t>C.v. Lisann(s)</t>
  </si>
  <si>
    <t>C.v. Asli(s)</t>
  </si>
  <si>
    <t>C.v. Franca(s)</t>
  </si>
  <si>
    <t>C.v. Irma(s)</t>
  </si>
  <si>
    <t>C.v. Zelda(s)</t>
  </si>
  <si>
    <t>C.v. Rote Liliane(s)</t>
  </si>
  <si>
    <t>C.v. Weisse Rita(s)</t>
  </si>
  <si>
    <t>C.v. Maggy(s)</t>
  </si>
  <si>
    <t>C.v. Zilly(s)</t>
  </si>
  <si>
    <t>C.v. Zorina(s)</t>
  </si>
  <si>
    <t>C.v. Silver Knight</t>
  </si>
  <si>
    <t>C.v. Zalina(s)</t>
  </si>
  <si>
    <t>C.v. Salome(s)</t>
  </si>
  <si>
    <t>C.v. Martina(s)</t>
  </si>
  <si>
    <t>C.v. Tamara(s)</t>
  </si>
  <si>
    <t>C.v. Dunja(s)</t>
  </si>
  <si>
    <t>C.v. Reinweisse Lena(s)</t>
  </si>
  <si>
    <t>Imię i nazwisko/dane firmy</t>
  </si>
  <si>
    <t>Ulica i numer domu</t>
  </si>
  <si>
    <t>Kod pocztowy i miejscowość</t>
  </si>
  <si>
    <t>Numer telefonu, adres email</t>
  </si>
  <si>
    <t>Numer licencji dla Garden Girls</t>
  </si>
  <si>
    <t>Suma:</t>
  </si>
  <si>
    <t>C.v. Netty</t>
  </si>
  <si>
    <t>C.v. Rote Janina(s)</t>
  </si>
  <si>
    <t>C.v. Mary Louise(s)</t>
  </si>
  <si>
    <t>C.v. Liletta(s)</t>
  </si>
  <si>
    <t>C.v. Romy(s)</t>
  </si>
  <si>
    <t>C.v. Paula(s)</t>
  </si>
  <si>
    <t>komentarz / comment</t>
  </si>
  <si>
    <t>SUMA / SUM</t>
  </si>
  <si>
    <t>Dobrać / choose for me</t>
  </si>
  <si>
    <t>ver.11062023</t>
  </si>
  <si>
    <t>Zamówienie /Objednavka / Order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</si>
</sst>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Czcionka tekstu podstawowego"/>
      <charset val="238"/>
    </font>
    <font>
      <b/>
      <sz val="16"/>
      <name val="Czcionka tekstu podstawowego"/>
      <charset val="238"/>
    </font>
    <font>
      <sz val="11"/>
      <name val="Czcionka tekstu podstawowego"/>
      <family val="2"/>
      <charset val="238"/>
    </font>
    <font>
      <sz val="9"/>
      <name val="Czcionka tekstu podstawowego"/>
      <charset val="238"/>
    </font>
    <font>
      <b/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8"/>
      <name val="Czcionka tekstu podstawowego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4"/>
      <color indexed="8"/>
      <name val="Arial"/>
      <family val="2"/>
      <charset val="238"/>
    </font>
    <font>
      <b/>
      <sz val="22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3" fillId="0" borderId="1" xfId="0" applyFont="1" applyBorder="1" applyProtection="1">
      <protection locked="0"/>
    </xf>
    <xf numFmtId="0" fontId="3" fillId="0" borderId="2" xfId="0" applyFont="1" applyBorder="1"/>
    <xf numFmtId="0" fontId="3" fillId="0" borderId="1" xfId="0" applyFont="1" applyBorder="1"/>
    <xf numFmtId="0" fontId="8" fillId="0" borderId="5" xfId="0" applyFont="1" applyBorder="1"/>
    <xf numFmtId="0" fontId="8" fillId="0" borderId="1" xfId="0" applyFont="1" applyBorder="1"/>
    <xf numFmtId="0" fontId="6" fillId="0" borderId="0" xfId="0" applyFont="1"/>
    <xf numFmtId="0" fontId="11" fillId="0" borderId="5" xfId="0" applyFont="1" applyBorder="1"/>
    <xf numFmtId="14" fontId="4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3" fillId="0" borderId="7" xfId="0" applyFont="1" applyBorder="1" applyProtection="1">
      <protection locked="0"/>
    </xf>
    <xf numFmtId="0" fontId="12" fillId="0" borderId="5" xfId="0" applyFont="1" applyBorder="1"/>
    <xf numFmtId="0" fontId="3" fillId="0" borderId="8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11" fillId="0" borderId="1" xfId="0" applyFont="1" applyBorder="1"/>
    <xf numFmtId="0" fontId="11" fillId="0" borderId="5" xfId="0" applyFont="1" applyBorder="1" applyProtection="1">
      <protection locked="0"/>
    </xf>
    <xf numFmtId="0" fontId="0" fillId="0" borderId="17" xfId="0" applyBorder="1"/>
    <xf numFmtId="0" fontId="0" fillId="0" borderId="14" xfId="0" applyBorder="1"/>
    <xf numFmtId="0" fontId="2" fillId="0" borderId="18" xfId="0" applyFont="1" applyBorder="1"/>
    <xf numFmtId="0" fontId="2" fillId="0" borderId="16" xfId="0" applyFont="1" applyBorder="1"/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3" fillId="0" borderId="6" xfId="0" applyFont="1" applyBorder="1" applyProtection="1">
      <protection locked="0"/>
    </xf>
    <xf numFmtId="0" fontId="11" fillId="0" borderId="23" xfId="0" applyFont="1" applyBorder="1"/>
    <xf numFmtId="0" fontId="3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12" fillId="0" borderId="4" xfId="0" applyFont="1" applyBorder="1"/>
    <xf numFmtId="0" fontId="3" fillId="0" borderId="3" xfId="0" applyFont="1" applyBorder="1"/>
    <xf numFmtId="0" fontId="11" fillId="2" borderId="5" xfId="0" applyFont="1" applyFill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5" xfId="0" applyFont="1" applyBorder="1"/>
    <xf numFmtId="0" fontId="8" fillId="0" borderId="4" xfId="0" applyFont="1" applyBorder="1"/>
    <xf numFmtId="0" fontId="3" fillId="0" borderId="8" xfId="0" applyFont="1" applyBorder="1"/>
    <xf numFmtId="0" fontId="8" fillId="0" borderId="23" xfId="0" applyFont="1" applyBorder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12" fillId="0" borderId="23" xfId="0" applyFont="1" applyBorder="1"/>
    <xf numFmtId="0" fontId="2" fillId="0" borderId="1" xfId="0" applyFont="1" applyBorder="1"/>
    <xf numFmtId="0" fontId="9" fillId="0" borderId="8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9" fontId="4" fillId="0" borderId="9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16" xfId="0" applyFont="1" applyBorder="1" applyProtection="1">
      <protection locked="0"/>
    </xf>
    <xf numFmtId="0" fontId="14" fillId="0" borderId="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8"/>
  <sheetViews>
    <sheetView tabSelected="1" zoomScale="85" zoomScaleNormal="85" zoomScalePageLayoutView="60" workbookViewId="0">
      <selection activeCell="A65" sqref="A65"/>
    </sheetView>
  </sheetViews>
  <sheetFormatPr defaultColWidth="9" defaultRowHeight="15"/>
  <cols>
    <col min="1" max="1" width="26.125" style="1" customWidth="1"/>
    <col min="2" max="2" width="9.25" customWidth="1"/>
    <col min="3" max="3" width="9.625" customWidth="1"/>
    <col min="4" max="4" width="7.75" customWidth="1"/>
    <col min="5" max="5" width="9.375" customWidth="1"/>
    <col min="6" max="6" width="25.25" customWidth="1"/>
    <col min="7" max="7" width="9.625" customWidth="1"/>
    <col min="8" max="8" width="10.125" customWidth="1"/>
    <col min="9" max="9" width="7.75" customWidth="1"/>
    <col min="10" max="10" width="8.875" customWidth="1"/>
    <col min="11" max="11" width="8.75" customWidth="1"/>
    <col min="12" max="12" width="11.125" bestFit="1" customWidth="1"/>
    <col min="13" max="14" width="8.75" customWidth="1"/>
    <col min="15" max="15" width="19.375" customWidth="1"/>
  </cols>
  <sheetData>
    <row r="1" spans="1:21" ht="14.25" customHeight="1">
      <c r="A1" s="11" t="s">
        <v>18</v>
      </c>
      <c r="B1" s="68" t="s">
        <v>122</v>
      </c>
      <c r="C1" s="69"/>
      <c r="D1" s="69"/>
      <c r="E1" s="69"/>
      <c r="F1" s="69"/>
      <c r="I1" s="3" t="s">
        <v>121</v>
      </c>
    </row>
    <row r="2" spans="1:21" ht="15" customHeight="1" thickBot="1">
      <c r="A2" s="12"/>
      <c r="B2" s="70"/>
      <c r="C2" s="70"/>
      <c r="D2" s="70"/>
      <c r="E2" s="70"/>
      <c r="F2" s="70"/>
      <c r="G2" s="3"/>
      <c r="H2" s="3"/>
      <c r="I2" s="3"/>
      <c r="J2" s="3"/>
    </row>
    <row r="3" spans="1:21" ht="13.9" customHeight="1" thickBot="1">
      <c r="A3" s="55" t="s">
        <v>81</v>
      </c>
      <c r="B3" s="57" t="s">
        <v>82</v>
      </c>
      <c r="C3" s="55" t="s">
        <v>83</v>
      </c>
      <c r="D3" s="60" t="s">
        <v>118</v>
      </c>
      <c r="E3" s="61"/>
      <c r="F3" s="55" t="s">
        <v>81</v>
      </c>
      <c r="G3" s="55" t="s">
        <v>82</v>
      </c>
      <c r="H3" s="55" t="s">
        <v>83</v>
      </c>
      <c r="I3" s="60" t="s">
        <v>118</v>
      </c>
      <c r="J3" s="61"/>
    </row>
    <row r="4" spans="1:21" ht="15" customHeight="1" thickBot="1">
      <c r="A4" s="56"/>
      <c r="B4" s="56"/>
      <c r="C4" s="56"/>
      <c r="D4" s="62"/>
      <c r="E4" s="63"/>
      <c r="F4" s="56"/>
      <c r="G4" s="56"/>
      <c r="H4" s="56"/>
      <c r="I4" s="62"/>
      <c r="J4" s="63"/>
      <c r="M4" s="71" t="s">
        <v>106</v>
      </c>
      <c r="N4" s="72"/>
      <c r="O4" s="72"/>
      <c r="P4" s="21"/>
      <c r="Q4" s="21"/>
      <c r="R4" s="21"/>
      <c r="S4" s="21"/>
      <c r="T4" s="21"/>
      <c r="U4" s="22"/>
    </row>
    <row r="5" spans="1:21" s="2" customFormat="1">
      <c r="A5" s="7" t="s">
        <v>47</v>
      </c>
      <c r="B5" s="4"/>
      <c r="C5" s="5">
        <f>B5*100</f>
        <v>0</v>
      </c>
      <c r="D5" s="15"/>
      <c r="E5" s="16"/>
      <c r="F5" s="10" t="s">
        <v>0</v>
      </c>
      <c r="G5" s="4"/>
      <c r="H5" s="5">
        <f>G5*100</f>
        <v>0</v>
      </c>
      <c r="I5" s="15"/>
      <c r="J5" s="16"/>
      <c r="K5"/>
      <c r="M5" s="73"/>
      <c r="N5" s="74"/>
      <c r="O5" s="74"/>
      <c r="P5" s="26"/>
      <c r="Q5" s="26"/>
      <c r="R5" s="26"/>
      <c r="S5" s="26"/>
      <c r="T5" s="26"/>
      <c r="U5" s="27"/>
    </row>
    <row r="6" spans="1:21" s="2" customFormat="1">
      <c r="A6" s="7" t="s">
        <v>49</v>
      </c>
      <c r="B6" s="4"/>
      <c r="C6" s="5">
        <f t="shared" ref="C6:C69" si="0">B6*100</f>
        <v>0</v>
      </c>
      <c r="D6" s="15"/>
      <c r="E6" s="16"/>
      <c r="F6" s="14" t="s">
        <v>1</v>
      </c>
      <c r="G6" s="4"/>
      <c r="H6" s="5">
        <f t="shared" ref="H6:H29" si="1">G6*100</f>
        <v>0</v>
      </c>
      <c r="I6" s="15"/>
      <c r="J6" s="16"/>
      <c r="K6"/>
      <c r="M6" s="64" t="s">
        <v>107</v>
      </c>
      <c r="N6" s="65"/>
      <c r="O6" s="65"/>
      <c r="P6" s="28"/>
      <c r="Q6" s="28"/>
      <c r="R6" s="28"/>
      <c r="S6" s="28"/>
      <c r="T6" s="28"/>
      <c r="U6" s="29"/>
    </row>
    <row r="7" spans="1:21" s="2" customFormat="1">
      <c r="A7" s="7" t="s">
        <v>50</v>
      </c>
      <c r="B7" s="4"/>
      <c r="C7" s="5">
        <f t="shared" si="0"/>
        <v>0</v>
      </c>
      <c r="D7" s="15"/>
      <c r="E7" s="16"/>
      <c r="F7" s="10" t="s">
        <v>2</v>
      </c>
      <c r="G7" s="4"/>
      <c r="H7" s="5">
        <f t="shared" si="1"/>
        <v>0</v>
      </c>
      <c r="I7" s="15"/>
      <c r="J7" s="16"/>
      <c r="K7"/>
      <c r="M7" s="64"/>
      <c r="N7" s="65"/>
      <c r="O7" s="65"/>
      <c r="P7" s="26"/>
      <c r="Q7" s="26"/>
      <c r="R7" s="26"/>
      <c r="S7" s="26"/>
      <c r="T7" s="26"/>
      <c r="U7" s="27"/>
    </row>
    <row r="8" spans="1:21" s="2" customFormat="1">
      <c r="A8" s="20" t="s">
        <v>90</v>
      </c>
      <c r="B8" s="4"/>
      <c r="C8" s="5">
        <f t="shared" si="0"/>
        <v>0</v>
      </c>
      <c r="D8" s="15"/>
      <c r="E8" s="16"/>
      <c r="F8" s="10" t="s">
        <v>3</v>
      </c>
      <c r="G8" s="4"/>
      <c r="H8" s="5">
        <f t="shared" si="1"/>
        <v>0</v>
      </c>
      <c r="I8" s="15"/>
      <c r="J8" s="16"/>
      <c r="K8"/>
      <c r="M8" s="64" t="s">
        <v>108</v>
      </c>
      <c r="N8" s="65"/>
      <c r="O8" s="65"/>
      <c r="U8" s="23"/>
    </row>
    <row r="9" spans="1:21" s="2" customFormat="1">
      <c r="A9" s="36" t="s">
        <v>48</v>
      </c>
      <c r="B9" s="4"/>
      <c r="C9" s="5">
        <f t="shared" si="0"/>
        <v>0</v>
      </c>
      <c r="D9" s="15"/>
      <c r="E9" s="16"/>
      <c r="F9" s="10" t="s">
        <v>4</v>
      </c>
      <c r="G9" s="4"/>
      <c r="H9" s="5">
        <f t="shared" si="1"/>
        <v>0</v>
      </c>
      <c r="I9" s="15"/>
      <c r="J9" s="16"/>
      <c r="K9"/>
      <c r="M9" s="64"/>
      <c r="N9" s="65"/>
      <c r="O9" s="65"/>
      <c r="P9" s="26"/>
      <c r="Q9" s="26"/>
      <c r="R9" s="26"/>
      <c r="S9" s="26"/>
      <c r="T9" s="26"/>
      <c r="U9" s="27"/>
    </row>
    <row r="10" spans="1:21" s="2" customFormat="1">
      <c r="A10" s="7" t="s">
        <v>51</v>
      </c>
      <c r="B10" s="4"/>
      <c r="C10" s="5">
        <f t="shared" si="0"/>
        <v>0</v>
      </c>
      <c r="D10" s="15"/>
      <c r="E10" s="16"/>
      <c r="F10" s="10" t="s">
        <v>5</v>
      </c>
      <c r="G10" s="4"/>
      <c r="H10" s="5">
        <f t="shared" si="1"/>
        <v>0</v>
      </c>
      <c r="I10" s="15"/>
      <c r="J10" s="16"/>
      <c r="K10"/>
      <c r="M10" s="64" t="s">
        <v>109</v>
      </c>
      <c r="N10" s="65"/>
      <c r="O10" s="65"/>
      <c r="P10" s="28"/>
      <c r="Q10" s="28"/>
      <c r="R10" s="28"/>
      <c r="S10" s="28"/>
      <c r="T10" s="28"/>
      <c r="U10" s="29"/>
    </row>
    <row r="11" spans="1:21" s="2" customFormat="1">
      <c r="A11" s="7" t="s">
        <v>87</v>
      </c>
      <c r="B11" s="4"/>
      <c r="C11" s="5">
        <f t="shared" si="0"/>
        <v>0</v>
      </c>
      <c r="D11" s="15"/>
      <c r="E11" s="16"/>
      <c r="F11" s="10" t="s">
        <v>46</v>
      </c>
      <c r="G11" s="4"/>
      <c r="H11" s="5">
        <f t="shared" si="1"/>
        <v>0</v>
      </c>
      <c r="I11" s="15"/>
      <c r="J11" s="16"/>
      <c r="K11"/>
      <c r="M11" s="64"/>
      <c r="N11" s="65"/>
      <c r="O11" s="65"/>
      <c r="P11" s="26"/>
      <c r="Q11" s="26"/>
      <c r="R11" s="26"/>
      <c r="S11" s="26"/>
      <c r="T11" s="26"/>
      <c r="U11" s="27"/>
    </row>
    <row r="12" spans="1:21" s="2" customFormat="1">
      <c r="A12" s="7" t="s">
        <v>52</v>
      </c>
      <c r="B12" s="4"/>
      <c r="C12" s="5">
        <f t="shared" si="0"/>
        <v>0</v>
      </c>
      <c r="D12" s="15"/>
      <c r="E12" s="16"/>
      <c r="F12" s="14" t="s">
        <v>6</v>
      </c>
      <c r="G12" s="4"/>
      <c r="H12" s="5">
        <f t="shared" si="1"/>
        <v>0</v>
      </c>
      <c r="I12" s="15"/>
      <c r="J12" s="16"/>
      <c r="K12"/>
      <c r="M12" s="64" t="s">
        <v>110</v>
      </c>
      <c r="N12" s="65"/>
      <c r="O12" s="65"/>
      <c r="U12" s="23"/>
    </row>
    <row r="13" spans="1:21" s="2" customFormat="1" ht="15.75" thickBot="1">
      <c r="A13" s="7" t="s">
        <v>53</v>
      </c>
      <c r="B13" s="4"/>
      <c r="C13" s="5">
        <f t="shared" si="0"/>
        <v>0</v>
      </c>
      <c r="D13" s="15"/>
      <c r="E13" s="16"/>
      <c r="F13" s="10" t="s">
        <v>7</v>
      </c>
      <c r="G13" s="4"/>
      <c r="H13" s="5">
        <f t="shared" si="1"/>
        <v>0</v>
      </c>
      <c r="I13" s="15"/>
      <c r="J13" s="16"/>
      <c r="K13"/>
      <c r="M13" s="66"/>
      <c r="N13" s="67"/>
      <c r="O13" s="67"/>
      <c r="P13" s="24"/>
      <c r="Q13" s="24"/>
      <c r="R13" s="24"/>
      <c r="S13" s="24"/>
      <c r="T13" s="24"/>
      <c r="U13" s="25"/>
    </row>
    <row r="14" spans="1:21" s="2" customFormat="1">
      <c r="A14" s="7" t="s">
        <v>104</v>
      </c>
      <c r="B14" s="4"/>
      <c r="C14" s="5">
        <f t="shared" si="0"/>
        <v>0</v>
      </c>
      <c r="D14" s="15"/>
      <c r="E14" s="16"/>
      <c r="F14" s="10" t="s">
        <v>8</v>
      </c>
      <c r="G14" s="4"/>
      <c r="H14" s="5">
        <f t="shared" si="1"/>
        <v>0</v>
      </c>
      <c r="I14" s="15"/>
      <c r="J14" s="16"/>
      <c r="K14"/>
    </row>
    <row r="15" spans="1:21" s="2" customFormat="1">
      <c r="A15" s="7" t="s">
        <v>54</v>
      </c>
      <c r="B15" s="4"/>
      <c r="C15" s="5">
        <f t="shared" si="0"/>
        <v>0</v>
      </c>
      <c r="D15" s="15"/>
      <c r="E15" s="16"/>
      <c r="F15" s="10" t="s">
        <v>9</v>
      </c>
      <c r="G15" s="4"/>
      <c r="H15" s="5">
        <f t="shared" si="1"/>
        <v>0</v>
      </c>
      <c r="I15" s="15"/>
      <c r="J15" s="16"/>
      <c r="K15"/>
    </row>
    <row r="16" spans="1:21" s="2" customFormat="1">
      <c r="A16" s="7" t="s">
        <v>55</v>
      </c>
      <c r="B16" s="4"/>
      <c r="C16" s="5">
        <f t="shared" si="0"/>
        <v>0</v>
      </c>
      <c r="D16" s="15"/>
      <c r="E16" s="16"/>
      <c r="F16" s="10" t="s">
        <v>10</v>
      </c>
      <c r="G16" s="4"/>
      <c r="H16" s="5">
        <f t="shared" si="1"/>
        <v>0</v>
      </c>
      <c r="I16" s="15"/>
      <c r="J16" s="16"/>
      <c r="K16"/>
    </row>
    <row r="17" spans="1:11" s="2" customFormat="1">
      <c r="A17" s="7" t="s">
        <v>91</v>
      </c>
      <c r="B17" s="4"/>
      <c r="C17" s="5">
        <f t="shared" si="0"/>
        <v>0</v>
      </c>
      <c r="D17" s="15"/>
      <c r="E17" s="16"/>
      <c r="F17" s="10" t="s">
        <v>11</v>
      </c>
      <c r="G17" s="38"/>
      <c r="H17" s="5">
        <f t="shared" si="1"/>
        <v>0</v>
      </c>
      <c r="I17" s="17"/>
      <c r="J17" s="16"/>
      <c r="K17"/>
    </row>
    <row r="18" spans="1:11" s="2" customFormat="1">
      <c r="A18" s="7" t="s">
        <v>56</v>
      </c>
      <c r="B18" s="4"/>
      <c r="C18" s="5">
        <f t="shared" si="0"/>
        <v>0</v>
      </c>
      <c r="D18" s="15"/>
      <c r="E18" s="16"/>
      <c r="F18" s="10" t="s">
        <v>12</v>
      </c>
      <c r="G18" s="39"/>
      <c r="H18" s="5">
        <f t="shared" si="1"/>
        <v>0</v>
      </c>
      <c r="I18" s="17"/>
      <c r="J18" s="16"/>
      <c r="K18"/>
    </row>
    <row r="19" spans="1:11" s="2" customFormat="1">
      <c r="A19" s="7" t="s">
        <v>57</v>
      </c>
      <c r="B19" s="4"/>
      <c r="C19" s="5">
        <f t="shared" si="0"/>
        <v>0</v>
      </c>
      <c r="D19" s="15"/>
      <c r="E19" s="16"/>
      <c r="F19" s="14" t="s">
        <v>13</v>
      </c>
      <c r="G19" s="38"/>
      <c r="H19" s="5">
        <f t="shared" si="1"/>
        <v>0</v>
      </c>
      <c r="I19" s="17"/>
      <c r="J19" s="16"/>
      <c r="K19"/>
    </row>
    <row r="20" spans="1:11" s="2" customFormat="1">
      <c r="A20" s="7" t="s">
        <v>58</v>
      </c>
      <c r="B20" s="4"/>
      <c r="C20" s="5">
        <f t="shared" si="0"/>
        <v>0</v>
      </c>
      <c r="D20" s="15"/>
      <c r="E20" s="16"/>
      <c r="F20" s="10" t="s">
        <v>14</v>
      </c>
      <c r="G20" s="38"/>
      <c r="H20" s="5">
        <f t="shared" si="1"/>
        <v>0</v>
      </c>
      <c r="I20" s="17"/>
      <c r="J20" s="16"/>
      <c r="K20"/>
    </row>
    <row r="21" spans="1:11" s="2" customFormat="1">
      <c r="A21" s="7" t="s">
        <v>59</v>
      </c>
      <c r="B21" s="4"/>
      <c r="C21" s="5">
        <f t="shared" si="0"/>
        <v>0</v>
      </c>
      <c r="D21" s="15"/>
      <c r="E21" s="16"/>
      <c r="F21" s="10" t="s">
        <v>15</v>
      </c>
      <c r="G21" s="38"/>
      <c r="H21" s="5">
        <f t="shared" si="1"/>
        <v>0</v>
      </c>
      <c r="I21" s="17"/>
      <c r="J21" s="16"/>
      <c r="K21"/>
    </row>
    <row r="22" spans="1:11" s="2" customFormat="1">
      <c r="A22" s="7" t="s">
        <v>60</v>
      </c>
      <c r="B22" s="4"/>
      <c r="C22" s="5">
        <f t="shared" si="0"/>
        <v>0</v>
      </c>
      <c r="D22" s="15"/>
      <c r="E22" s="16"/>
      <c r="F22" s="10" t="s">
        <v>19</v>
      </c>
      <c r="G22" s="4"/>
      <c r="H22" s="5">
        <f t="shared" si="1"/>
        <v>0</v>
      </c>
      <c r="I22" s="15"/>
      <c r="J22" s="16"/>
      <c r="K22"/>
    </row>
    <row r="23" spans="1:11" s="2" customFormat="1">
      <c r="A23" s="7" t="s">
        <v>92</v>
      </c>
      <c r="B23" s="4"/>
      <c r="C23" s="5">
        <f t="shared" si="0"/>
        <v>0</v>
      </c>
      <c r="D23" s="15"/>
      <c r="E23" s="16"/>
      <c r="F23" s="10" t="s">
        <v>16</v>
      </c>
      <c r="G23" s="4"/>
      <c r="H23" s="5">
        <f t="shared" si="1"/>
        <v>0</v>
      </c>
      <c r="I23" s="15"/>
      <c r="J23" s="16"/>
      <c r="K23"/>
    </row>
    <row r="24" spans="1:11" s="2" customFormat="1">
      <c r="A24" s="7" t="s">
        <v>61</v>
      </c>
      <c r="B24" s="4"/>
      <c r="C24" s="5">
        <f t="shared" si="0"/>
        <v>0</v>
      </c>
      <c r="D24" s="15"/>
      <c r="E24" s="16"/>
      <c r="F24" s="10" t="s">
        <v>17</v>
      </c>
      <c r="G24" s="4"/>
      <c r="H24" s="5">
        <f t="shared" si="1"/>
        <v>0</v>
      </c>
      <c r="I24" s="15"/>
      <c r="J24" s="16"/>
      <c r="K24"/>
    </row>
    <row r="25" spans="1:11" s="2" customFormat="1" ht="15.75" thickBot="1">
      <c r="A25" s="7" t="s">
        <v>62</v>
      </c>
      <c r="B25" s="4"/>
      <c r="C25" s="5">
        <f t="shared" si="0"/>
        <v>0</v>
      </c>
      <c r="D25" s="15"/>
      <c r="E25" s="16"/>
      <c r="F25" s="10" t="s">
        <v>99</v>
      </c>
      <c r="G25" s="4"/>
      <c r="H25" s="5">
        <f t="shared" si="1"/>
        <v>0</v>
      </c>
      <c r="I25" s="15"/>
      <c r="J25" s="16"/>
      <c r="K25"/>
    </row>
    <row r="26" spans="1:11" s="2" customFormat="1" ht="15.75" thickBot="1">
      <c r="A26" s="7" t="s">
        <v>63</v>
      </c>
      <c r="B26" s="4"/>
      <c r="C26" s="5">
        <f t="shared" si="0"/>
        <v>0</v>
      </c>
      <c r="D26" s="15"/>
      <c r="E26" s="16"/>
      <c r="F26" s="31" t="s">
        <v>119</v>
      </c>
      <c r="G26" s="32">
        <f>SUM(G5:G25)</f>
        <v>0</v>
      </c>
      <c r="H26" s="32">
        <f>SUM(H5:H25)</f>
        <v>0</v>
      </c>
      <c r="I26" s="17"/>
      <c r="J26" s="16"/>
      <c r="K26"/>
    </row>
    <row r="27" spans="1:11" s="2" customFormat="1">
      <c r="A27" s="7" t="s">
        <v>115</v>
      </c>
      <c r="B27" s="4"/>
      <c r="C27" s="5">
        <f t="shared" si="0"/>
        <v>0</v>
      </c>
      <c r="D27" s="15"/>
      <c r="E27" s="16"/>
      <c r="F27" s="14" t="s">
        <v>43</v>
      </c>
      <c r="G27" s="4"/>
      <c r="H27" s="5">
        <f t="shared" si="1"/>
        <v>0</v>
      </c>
      <c r="I27" s="15"/>
      <c r="J27" s="16"/>
      <c r="K27"/>
    </row>
    <row r="28" spans="1:11" s="2" customFormat="1">
      <c r="A28" s="7" t="s">
        <v>64</v>
      </c>
      <c r="B28" s="4"/>
      <c r="C28" s="5">
        <f t="shared" si="0"/>
        <v>0</v>
      </c>
      <c r="D28" s="15"/>
      <c r="E28" s="16"/>
      <c r="F28" s="14" t="s">
        <v>44</v>
      </c>
      <c r="G28" s="4"/>
      <c r="H28" s="5">
        <f t="shared" si="1"/>
        <v>0</v>
      </c>
      <c r="I28" s="15"/>
      <c r="J28" s="16"/>
      <c r="K28"/>
    </row>
    <row r="29" spans="1:11" s="2" customFormat="1" ht="15.75" thickBot="1">
      <c r="A29" s="7" t="s">
        <v>65</v>
      </c>
      <c r="B29" s="4"/>
      <c r="C29" s="5">
        <f t="shared" si="0"/>
        <v>0</v>
      </c>
      <c r="D29" s="15"/>
      <c r="E29" s="16"/>
      <c r="F29" s="14" t="s">
        <v>45</v>
      </c>
      <c r="G29" s="4"/>
      <c r="H29" s="5">
        <f t="shared" si="1"/>
        <v>0</v>
      </c>
      <c r="I29" s="15"/>
      <c r="J29" s="16"/>
      <c r="K29"/>
    </row>
    <row r="30" spans="1:11" s="2" customFormat="1" ht="15.75" thickBot="1">
      <c r="A30" s="7" t="s">
        <v>88</v>
      </c>
      <c r="B30" s="4"/>
      <c r="C30" s="5">
        <f t="shared" si="0"/>
        <v>0</v>
      </c>
      <c r="D30" s="15"/>
      <c r="E30" s="16"/>
      <c r="F30" s="31" t="s">
        <v>119</v>
      </c>
      <c r="G30" s="32">
        <f>SUM(G27:G29)</f>
        <v>0</v>
      </c>
      <c r="H30" s="32">
        <f>SUM(H27:H29)</f>
        <v>0</v>
      </c>
      <c r="I30" s="15"/>
      <c r="J30" s="16"/>
      <c r="K30"/>
    </row>
    <row r="31" spans="1:11" s="2" customFormat="1">
      <c r="A31" s="7" t="s">
        <v>89</v>
      </c>
      <c r="B31" s="4"/>
      <c r="C31" s="5">
        <f t="shared" si="0"/>
        <v>0</v>
      </c>
      <c r="D31" s="15"/>
      <c r="E31" s="15"/>
      <c r="F31" s="19" t="s">
        <v>20</v>
      </c>
      <c r="G31" s="4"/>
      <c r="H31" s="6">
        <f>G31*140</f>
        <v>0</v>
      </c>
      <c r="I31" s="17"/>
      <c r="J31" s="16"/>
      <c r="K31"/>
    </row>
    <row r="32" spans="1:11" s="2" customFormat="1">
      <c r="A32" s="7" t="s">
        <v>66</v>
      </c>
      <c r="B32" s="4"/>
      <c r="C32" s="5">
        <f t="shared" si="0"/>
        <v>0</v>
      </c>
      <c r="D32" s="15"/>
      <c r="E32" s="15"/>
      <c r="F32" s="10" t="s">
        <v>21</v>
      </c>
      <c r="G32" s="38"/>
      <c r="H32" s="6">
        <f t="shared" ref="H32:H53" si="2">G32*140</f>
        <v>0</v>
      </c>
      <c r="I32" s="17"/>
      <c r="J32" s="16"/>
      <c r="K32"/>
    </row>
    <row r="33" spans="1:11" s="2" customFormat="1">
      <c r="A33" s="7" t="s">
        <v>67</v>
      </c>
      <c r="B33" s="4"/>
      <c r="C33" s="5">
        <f t="shared" si="0"/>
        <v>0</v>
      </c>
      <c r="D33" s="15"/>
      <c r="E33" s="15"/>
      <c r="F33" s="10" t="s">
        <v>22</v>
      </c>
      <c r="G33" s="38"/>
      <c r="H33" s="6">
        <f t="shared" si="2"/>
        <v>0</v>
      </c>
      <c r="I33" s="17"/>
      <c r="J33" s="16"/>
      <c r="K33"/>
    </row>
    <row r="34" spans="1:11" s="2" customFormat="1">
      <c r="A34" s="7" t="s">
        <v>96</v>
      </c>
      <c r="B34" s="4"/>
      <c r="C34" s="5">
        <f t="shared" si="0"/>
        <v>0</v>
      </c>
      <c r="D34" s="15"/>
      <c r="E34" s="15"/>
      <c r="F34" s="14" t="s">
        <v>23</v>
      </c>
      <c r="G34" s="38"/>
      <c r="H34" s="6">
        <f t="shared" si="2"/>
        <v>0</v>
      </c>
      <c r="I34" s="17"/>
      <c r="J34" s="16"/>
      <c r="K34"/>
    </row>
    <row r="35" spans="1:11" s="2" customFormat="1">
      <c r="A35" s="7" t="s">
        <v>102</v>
      </c>
      <c r="B35" s="4"/>
      <c r="C35" s="5">
        <f t="shared" si="0"/>
        <v>0</v>
      </c>
      <c r="D35" s="15"/>
      <c r="E35" s="15"/>
      <c r="F35" s="10" t="s">
        <v>24</v>
      </c>
      <c r="G35" s="38"/>
      <c r="H35" s="6">
        <f t="shared" si="2"/>
        <v>0</v>
      </c>
      <c r="I35" s="17"/>
      <c r="J35" s="16"/>
      <c r="K35"/>
    </row>
    <row r="36" spans="1:11" s="2" customFormat="1">
      <c r="A36" s="7" t="s">
        <v>114</v>
      </c>
      <c r="B36" s="4"/>
      <c r="C36" s="5">
        <f t="shared" si="0"/>
        <v>0</v>
      </c>
      <c r="D36" s="15"/>
      <c r="E36" s="15"/>
      <c r="F36" s="10" t="s">
        <v>25</v>
      </c>
      <c r="G36" s="38"/>
      <c r="H36" s="6">
        <f t="shared" si="2"/>
        <v>0</v>
      </c>
      <c r="I36" s="17"/>
      <c r="J36" s="16"/>
      <c r="K36"/>
    </row>
    <row r="37" spans="1:11" s="2" customFormat="1">
      <c r="A37" s="7" t="s">
        <v>68</v>
      </c>
      <c r="B37" s="4"/>
      <c r="C37" s="5">
        <f t="shared" si="0"/>
        <v>0</v>
      </c>
      <c r="D37" s="15"/>
      <c r="E37" s="15"/>
      <c r="F37" s="10" t="s">
        <v>26</v>
      </c>
      <c r="G37" s="38"/>
      <c r="H37" s="6">
        <f t="shared" si="2"/>
        <v>0</v>
      </c>
      <c r="I37" s="17"/>
      <c r="J37" s="16"/>
      <c r="K37"/>
    </row>
    <row r="38" spans="1:11" s="2" customFormat="1">
      <c r="A38" s="7" t="s">
        <v>112</v>
      </c>
      <c r="B38" s="4"/>
      <c r="C38" s="5">
        <f t="shared" si="0"/>
        <v>0</v>
      </c>
      <c r="D38" s="15"/>
      <c r="E38" s="15"/>
      <c r="F38" s="10" t="s">
        <v>27</v>
      </c>
      <c r="G38" s="38"/>
      <c r="H38" s="6">
        <f t="shared" si="2"/>
        <v>0</v>
      </c>
      <c r="I38" s="17"/>
      <c r="J38" s="16"/>
      <c r="K38"/>
    </row>
    <row r="39" spans="1:11" s="2" customFormat="1">
      <c r="A39" s="7" t="s">
        <v>117</v>
      </c>
      <c r="B39" s="4"/>
      <c r="C39" s="5">
        <f t="shared" si="0"/>
        <v>0</v>
      </c>
      <c r="D39" s="15"/>
      <c r="E39" s="15"/>
      <c r="F39" s="10" t="s">
        <v>28</v>
      </c>
      <c r="G39" s="38"/>
      <c r="H39" s="6">
        <f t="shared" si="2"/>
        <v>0</v>
      </c>
      <c r="I39" s="17"/>
      <c r="J39" s="16"/>
      <c r="K39"/>
    </row>
    <row r="40" spans="1:11" s="2" customFormat="1">
      <c r="A40" s="7" t="s">
        <v>69</v>
      </c>
      <c r="B40" s="4"/>
      <c r="C40" s="5">
        <f t="shared" si="0"/>
        <v>0</v>
      </c>
      <c r="D40" s="15"/>
      <c r="E40" s="15"/>
      <c r="F40" s="10" t="s">
        <v>29</v>
      </c>
      <c r="G40" s="38"/>
      <c r="H40" s="6">
        <f t="shared" si="2"/>
        <v>0</v>
      </c>
      <c r="I40" s="17"/>
      <c r="J40" s="16"/>
      <c r="K40"/>
    </row>
    <row r="41" spans="1:11" s="2" customFormat="1">
      <c r="A41" s="7" t="s">
        <v>70</v>
      </c>
      <c r="B41" s="4"/>
      <c r="C41" s="5">
        <f t="shared" si="0"/>
        <v>0</v>
      </c>
      <c r="D41" s="15"/>
      <c r="E41" s="15"/>
      <c r="F41" s="39" t="s">
        <v>30</v>
      </c>
      <c r="G41" s="39"/>
      <c r="H41" s="6">
        <f t="shared" si="2"/>
        <v>0</v>
      </c>
      <c r="I41" s="17"/>
      <c r="J41" s="16"/>
      <c r="K41"/>
    </row>
    <row r="42" spans="1:11" s="2" customFormat="1">
      <c r="A42" s="7" t="s">
        <v>105</v>
      </c>
      <c r="B42" s="4"/>
      <c r="C42" s="5">
        <f t="shared" si="0"/>
        <v>0</v>
      </c>
      <c r="D42" s="15"/>
      <c r="E42" s="15"/>
      <c r="F42" s="10" t="s">
        <v>31</v>
      </c>
      <c r="G42" s="38"/>
      <c r="H42" s="6">
        <f t="shared" si="2"/>
        <v>0</v>
      </c>
      <c r="I42" s="17"/>
      <c r="J42" s="16"/>
      <c r="K42"/>
    </row>
    <row r="43" spans="1:11" s="2" customFormat="1">
      <c r="A43" s="7" t="s">
        <v>71</v>
      </c>
      <c r="B43" s="4"/>
      <c r="C43" s="5">
        <f t="shared" si="0"/>
        <v>0</v>
      </c>
      <c r="D43" s="15"/>
      <c r="E43" s="15"/>
      <c r="F43" s="14" t="s">
        <v>32</v>
      </c>
      <c r="G43" s="38"/>
      <c r="H43" s="6">
        <f t="shared" si="2"/>
        <v>0</v>
      </c>
      <c r="I43" s="17"/>
      <c r="J43" s="16"/>
      <c r="K43"/>
    </row>
    <row r="44" spans="1:11" s="2" customFormat="1">
      <c r="A44" s="7" t="s">
        <v>72</v>
      </c>
      <c r="B44" s="4"/>
      <c r="C44" s="5">
        <f t="shared" si="0"/>
        <v>0</v>
      </c>
      <c r="D44" s="15"/>
      <c r="E44" s="15"/>
      <c r="F44" s="14" t="s">
        <v>33</v>
      </c>
      <c r="G44" s="38"/>
      <c r="H44" s="6">
        <f t="shared" si="2"/>
        <v>0</v>
      </c>
      <c r="I44" s="17"/>
      <c r="J44" s="16"/>
      <c r="K44"/>
    </row>
    <row r="45" spans="1:11" s="2" customFormat="1">
      <c r="A45" s="7" t="s">
        <v>116</v>
      </c>
      <c r="B45" s="4"/>
      <c r="C45" s="5">
        <f t="shared" si="0"/>
        <v>0</v>
      </c>
      <c r="D45" s="15"/>
      <c r="E45" s="15"/>
      <c r="F45" s="14" t="s">
        <v>34</v>
      </c>
      <c r="G45" s="38"/>
      <c r="H45" s="6">
        <f t="shared" si="2"/>
        <v>0</v>
      </c>
      <c r="I45" s="17"/>
      <c r="J45" s="16"/>
      <c r="K45"/>
    </row>
    <row r="46" spans="1:11" s="2" customFormat="1">
      <c r="A46" s="7" t="s">
        <v>86</v>
      </c>
      <c r="B46" s="4"/>
      <c r="C46" s="5">
        <f t="shared" si="0"/>
        <v>0</v>
      </c>
      <c r="D46" s="15"/>
      <c r="E46" s="15"/>
      <c r="F46" s="10" t="s">
        <v>35</v>
      </c>
      <c r="G46" s="38"/>
      <c r="H46" s="6">
        <f t="shared" si="2"/>
        <v>0</v>
      </c>
      <c r="I46" s="17"/>
      <c r="J46" s="16"/>
      <c r="K46"/>
    </row>
    <row r="47" spans="1:11" s="2" customFormat="1">
      <c r="A47" s="7" t="s">
        <v>113</v>
      </c>
      <c r="B47" s="4"/>
      <c r="C47" s="5">
        <f t="shared" si="0"/>
        <v>0</v>
      </c>
      <c r="D47" s="15"/>
      <c r="E47" s="15"/>
      <c r="F47" s="14" t="s">
        <v>36</v>
      </c>
      <c r="G47" s="38"/>
      <c r="H47" s="6">
        <f t="shared" si="2"/>
        <v>0</v>
      </c>
      <c r="I47" s="17"/>
      <c r="J47" s="16"/>
      <c r="K47"/>
    </row>
    <row r="48" spans="1:11" s="2" customFormat="1">
      <c r="A48" s="7" t="s">
        <v>94</v>
      </c>
      <c r="B48" s="4"/>
      <c r="C48" s="5">
        <f t="shared" si="0"/>
        <v>0</v>
      </c>
      <c r="D48" s="15"/>
      <c r="E48" s="15"/>
      <c r="F48" s="14" t="s">
        <v>37</v>
      </c>
      <c r="G48" s="38"/>
      <c r="H48" s="6">
        <f t="shared" si="2"/>
        <v>0</v>
      </c>
      <c r="I48" s="17"/>
      <c r="J48" s="16"/>
      <c r="K48"/>
    </row>
    <row r="49" spans="1:11" s="2" customFormat="1">
      <c r="A49" s="7" t="s">
        <v>101</v>
      </c>
      <c r="B49" s="4"/>
      <c r="C49" s="5">
        <f t="shared" si="0"/>
        <v>0</v>
      </c>
      <c r="D49" s="15"/>
      <c r="E49" s="15"/>
      <c r="F49" s="14" t="s">
        <v>38</v>
      </c>
      <c r="G49" s="38"/>
      <c r="H49" s="6">
        <f t="shared" si="2"/>
        <v>0</v>
      </c>
      <c r="I49" s="17"/>
      <c r="J49" s="16"/>
      <c r="K49"/>
    </row>
    <row r="50" spans="1:11" s="2" customFormat="1">
      <c r="A50" s="7" t="s">
        <v>73</v>
      </c>
      <c r="B50" s="4"/>
      <c r="C50" s="5">
        <f t="shared" si="0"/>
        <v>0</v>
      </c>
      <c r="D50" s="15"/>
      <c r="E50" s="15"/>
      <c r="F50" s="10" t="s">
        <v>39</v>
      </c>
      <c r="G50" s="38"/>
      <c r="H50" s="6">
        <f t="shared" si="2"/>
        <v>0</v>
      </c>
      <c r="I50" s="17"/>
      <c r="J50" s="16"/>
      <c r="K50"/>
    </row>
    <row r="51" spans="1:11" s="2" customFormat="1">
      <c r="A51" s="10" t="s">
        <v>74</v>
      </c>
      <c r="B51" s="4"/>
      <c r="C51" s="5">
        <f t="shared" si="0"/>
        <v>0</v>
      </c>
      <c r="D51" s="15"/>
      <c r="E51" s="15"/>
      <c r="F51" s="14" t="s">
        <v>40</v>
      </c>
      <c r="G51" s="38"/>
      <c r="H51" s="6">
        <f t="shared" si="2"/>
        <v>0</v>
      </c>
      <c r="I51" s="17"/>
      <c r="J51" s="16"/>
      <c r="K51"/>
    </row>
    <row r="52" spans="1:11" s="2" customFormat="1">
      <c r="A52" s="7" t="s">
        <v>75</v>
      </c>
      <c r="B52" s="4"/>
      <c r="C52" s="5">
        <f t="shared" si="0"/>
        <v>0</v>
      </c>
      <c r="D52" s="15"/>
      <c r="E52" s="15"/>
      <c r="F52" s="14" t="s">
        <v>41</v>
      </c>
      <c r="G52" s="38"/>
      <c r="H52" s="6">
        <f t="shared" si="2"/>
        <v>0</v>
      </c>
      <c r="I52" s="17"/>
      <c r="J52" s="16"/>
      <c r="K52"/>
    </row>
    <row r="53" spans="1:11" s="2" customFormat="1" ht="15.75" thickBot="1">
      <c r="A53" s="7" t="s">
        <v>76</v>
      </c>
      <c r="B53" s="4"/>
      <c r="C53" s="5">
        <f t="shared" si="0"/>
        <v>0</v>
      </c>
      <c r="D53" s="15"/>
      <c r="E53" s="15"/>
      <c r="F53" s="10" t="s">
        <v>42</v>
      </c>
      <c r="G53" s="38"/>
      <c r="H53" s="6">
        <f t="shared" si="2"/>
        <v>0</v>
      </c>
      <c r="I53" s="17"/>
      <c r="J53" s="16"/>
      <c r="K53"/>
    </row>
    <row r="54" spans="1:11" s="2" customFormat="1" ht="15.75" thickBot="1">
      <c r="A54" s="7" t="s">
        <v>103</v>
      </c>
      <c r="B54" s="4"/>
      <c r="C54" s="5">
        <f t="shared" si="0"/>
        <v>0</v>
      </c>
      <c r="D54" s="15"/>
      <c r="E54" s="15"/>
      <c r="F54" s="31" t="s">
        <v>119</v>
      </c>
      <c r="G54" s="32">
        <f>SUM(G31:G53)</f>
        <v>0</v>
      </c>
      <c r="H54" s="32">
        <f>SUM(H31:H53)</f>
        <v>0</v>
      </c>
      <c r="I54" s="17"/>
      <c r="J54" s="16"/>
      <c r="K54"/>
    </row>
    <row r="55" spans="1:11" s="2" customFormat="1">
      <c r="A55" s="8" t="s">
        <v>77</v>
      </c>
      <c r="B55" s="4"/>
      <c r="C55" s="5">
        <f t="shared" si="0"/>
        <v>0</v>
      </c>
      <c r="D55" s="15"/>
      <c r="E55" s="16"/>
      <c r="F55" s="14"/>
      <c r="G55" s="13"/>
      <c r="H55" s="6"/>
      <c r="I55" s="15"/>
      <c r="J55" s="16"/>
      <c r="K55"/>
    </row>
    <row r="56" spans="1:11" s="2" customFormat="1">
      <c r="A56" s="7" t="s">
        <v>78</v>
      </c>
      <c r="B56" s="4"/>
      <c r="C56" s="5">
        <f t="shared" si="0"/>
        <v>0</v>
      </c>
      <c r="D56" s="15"/>
      <c r="E56" s="16"/>
      <c r="F56" s="14"/>
      <c r="G56" s="13"/>
      <c r="H56" s="6"/>
      <c r="I56" s="15"/>
      <c r="J56" s="16"/>
      <c r="K56"/>
    </row>
    <row r="57" spans="1:11" s="2" customFormat="1">
      <c r="A57" s="7" t="s">
        <v>95</v>
      </c>
      <c r="B57" s="4"/>
      <c r="C57" s="5">
        <f t="shared" si="0"/>
        <v>0</v>
      </c>
      <c r="D57" s="15"/>
      <c r="E57" s="16"/>
      <c r="F57" s="14"/>
      <c r="G57" s="13"/>
      <c r="H57" s="6"/>
      <c r="I57" s="15"/>
      <c r="J57" s="16"/>
      <c r="K57"/>
    </row>
    <row r="58" spans="1:11" s="2" customFormat="1">
      <c r="A58" s="7" t="s">
        <v>100</v>
      </c>
      <c r="B58" s="4"/>
      <c r="C58" s="5">
        <f t="shared" si="0"/>
        <v>0</v>
      </c>
      <c r="D58" s="15"/>
      <c r="E58" s="16"/>
      <c r="F58" s="14"/>
      <c r="G58" s="13"/>
      <c r="H58" s="6"/>
      <c r="I58" s="15"/>
      <c r="J58" s="16"/>
      <c r="K58"/>
    </row>
    <row r="59" spans="1:11" s="2" customFormat="1">
      <c r="A59" s="7" t="s">
        <v>93</v>
      </c>
      <c r="B59" s="4"/>
      <c r="C59" s="5">
        <f t="shared" si="0"/>
        <v>0</v>
      </c>
      <c r="D59" s="15"/>
      <c r="E59" s="16"/>
      <c r="F59" s="14"/>
      <c r="G59" s="13"/>
      <c r="H59" s="6"/>
      <c r="I59" s="15"/>
      <c r="J59" s="16"/>
      <c r="K59"/>
    </row>
    <row r="60" spans="1:11" s="2" customFormat="1">
      <c r="A60" s="20" t="s">
        <v>79</v>
      </c>
      <c r="B60" s="4"/>
      <c r="C60" s="5">
        <f t="shared" si="0"/>
        <v>0</v>
      </c>
      <c r="D60" s="15"/>
      <c r="E60" s="16"/>
      <c r="F60" s="14"/>
      <c r="G60" s="13"/>
      <c r="H60" s="6"/>
      <c r="I60" s="15"/>
      <c r="J60" s="16"/>
      <c r="K60"/>
    </row>
    <row r="61" spans="1:11" s="2" customFormat="1">
      <c r="A61" s="20" t="s">
        <v>80</v>
      </c>
      <c r="B61" s="4"/>
      <c r="C61" s="5">
        <f t="shared" si="0"/>
        <v>0</v>
      </c>
      <c r="D61" s="15"/>
      <c r="E61" s="16"/>
      <c r="F61" s="10"/>
      <c r="G61" s="13"/>
      <c r="H61" s="6"/>
      <c r="I61" s="15"/>
      <c r="J61" s="16"/>
      <c r="K61"/>
    </row>
    <row r="62" spans="1:11" s="2" customFormat="1">
      <c r="A62" s="20" t="s">
        <v>97</v>
      </c>
      <c r="B62" s="4"/>
      <c r="C62" s="5">
        <f t="shared" si="0"/>
        <v>0</v>
      </c>
      <c r="D62" s="15"/>
      <c r="E62" s="16"/>
      <c r="F62" s="14"/>
      <c r="G62" s="13"/>
      <c r="H62" s="6"/>
      <c r="I62" s="15"/>
      <c r="J62" s="16"/>
      <c r="K62"/>
    </row>
    <row r="63" spans="1:11" s="2" customFormat="1">
      <c r="A63" s="20" t="s">
        <v>85</v>
      </c>
      <c r="B63" s="4"/>
      <c r="C63" s="5">
        <f t="shared" si="0"/>
        <v>0</v>
      </c>
      <c r="D63" s="15"/>
      <c r="E63" s="16"/>
      <c r="F63" s="14"/>
      <c r="G63" s="13"/>
      <c r="H63" s="6"/>
      <c r="I63" s="15"/>
      <c r="J63" s="16"/>
      <c r="K63"/>
    </row>
    <row r="64" spans="1:11" s="2" customFormat="1">
      <c r="A64" s="20" t="s">
        <v>84</v>
      </c>
      <c r="B64" s="4"/>
      <c r="C64" s="5">
        <f t="shared" si="0"/>
        <v>0</v>
      </c>
      <c r="D64" s="15"/>
      <c r="E64" s="16"/>
      <c r="F64" s="10"/>
      <c r="G64" s="13"/>
      <c r="H64" s="6"/>
      <c r="I64" s="15"/>
      <c r="J64" s="16"/>
      <c r="K64"/>
    </row>
    <row r="65" spans="1:11" s="2" customFormat="1">
      <c r="A65" s="19" t="s">
        <v>98</v>
      </c>
      <c r="B65" s="4"/>
      <c r="C65" s="5">
        <f t="shared" si="0"/>
        <v>0</v>
      </c>
      <c r="D65" s="15"/>
      <c r="E65" s="16"/>
      <c r="F65" s="14"/>
      <c r="G65" s="13"/>
      <c r="H65" s="6"/>
      <c r="I65" s="15"/>
      <c r="J65" s="16"/>
      <c r="K65"/>
    </row>
    <row r="66" spans="1:11" s="2" customFormat="1">
      <c r="A66" s="20"/>
      <c r="B66" s="4"/>
      <c r="C66" s="5">
        <f t="shared" si="0"/>
        <v>0</v>
      </c>
      <c r="D66" s="15"/>
      <c r="E66" s="16"/>
      <c r="F66" s="14"/>
      <c r="G66" s="13"/>
      <c r="H66" s="6"/>
      <c r="I66" s="15"/>
      <c r="J66" s="16"/>
      <c r="K66"/>
    </row>
    <row r="67" spans="1:11" s="2" customFormat="1">
      <c r="A67" s="20"/>
      <c r="B67" s="4"/>
      <c r="C67" s="5">
        <f t="shared" si="0"/>
        <v>0</v>
      </c>
      <c r="D67" s="15"/>
      <c r="E67" s="16"/>
      <c r="F67" s="14"/>
      <c r="G67" s="13"/>
      <c r="H67" s="6"/>
      <c r="I67" s="15"/>
      <c r="J67" s="16"/>
      <c r="K67"/>
    </row>
    <row r="68" spans="1:11" s="2" customFormat="1">
      <c r="A68" s="19"/>
      <c r="B68" s="4"/>
      <c r="C68" s="5">
        <f t="shared" si="0"/>
        <v>0</v>
      </c>
      <c r="D68" s="15"/>
      <c r="E68" s="16"/>
      <c r="F68" s="10"/>
      <c r="G68" s="13"/>
      <c r="H68" s="6"/>
      <c r="I68" s="15"/>
      <c r="J68" s="16"/>
      <c r="K68"/>
    </row>
    <row r="69" spans="1:11" s="2" customFormat="1" ht="15.75" thickBot="1">
      <c r="A69" s="14"/>
      <c r="B69" s="4"/>
      <c r="C69" s="5">
        <f t="shared" si="0"/>
        <v>0</v>
      </c>
      <c r="D69" s="15"/>
      <c r="E69" s="16"/>
      <c r="F69" s="34"/>
      <c r="G69" s="30"/>
      <c r="H69" s="35"/>
      <c r="I69" s="15"/>
      <c r="J69" s="16"/>
      <c r="K69"/>
    </row>
    <row r="70" spans="1:11" s="2" customFormat="1" ht="15.75" thickBot="1">
      <c r="A70" s="7"/>
      <c r="B70" s="4"/>
      <c r="C70" s="5">
        <f t="shared" ref="C70:C73" si="3">B70*100</f>
        <v>0</v>
      </c>
      <c r="D70" s="15"/>
      <c r="E70" s="15"/>
      <c r="F70" s="45" t="s">
        <v>120</v>
      </c>
      <c r="G70" s="32"/>
      <c r="H70" s="33"/>
      <c r="I70" s="15"/>
      <c r="J70" s="16"/>
      <c r="K70"/>
    </row>
    <row r="71" spans="1:11" s="2" customFormat="1" ht="15.75" thickBot="1">
      <c r="A71" s="7"/>
      <c r="B71" s="4"/>
      <c r="C71" s="5">
        <f t="shared" si="3"/>
        <v>0</v>
      </c>
      <c r="D71" s="15"/>
      <c r="E71" s="16"/>
      <c r="F71" s="46"/>
      <c r="G71" s="4"/>
      <c r="H71" s="35"/>
      <c r="I71" s="15"/>
      <c r="J71" s="18"/>
      <c r="K71"/>
    </row>
    <row r="72" spans="1:11" s="2" customFormat="1" ht="13.9" customHeight="1">
      <c r="A72" s="7"/>
      <c r="B72" s="4"/>
      <c r="C72" s="5">
        <f t="shared" si="3"/>
        <v>0</v>
      </c>
      <c r="D72" s="16"/>
      <c r="E72" s="16"/>
      <c r="F72" s="58" t="s">
        <v>111</v>
      </c>
      <c r="G72" s="47">
        <f>SUM(C74+H26+H30+H54+H70)</f>
        <v>0</v>
      </c>
      <c r="H72" s="48"/>
      <c r="I72" s="48"/>
      <c r="J72" s="49"/>
      <c r="K72"/>
    </row>
    <row r="73" spans="1:11" s="2" customFormat="1" ht="13.9" customHeight="1" thickBot="1">
      <c r="A73" s="40"/>
      <c r="B73" s="16"/>
      <c r="C73" s="41">
        <f t="shared" si="3"/>
        <v>0</v>
      </c>
      <c r="D73" s="16"/>
      <c r="E73" s="16"/>
      <c r="F73" s="58"/>
      <c r="G73" s="47"/>
      <c r="H73" s="50"/>
      <c r="I73" s="50"/>
      <c r="J73" s="51"/>
      <c r="K73"/>
    </row>
    <row r="74" spans="1:11" s="2" customFormat="1" ht="14.45" customHeight="1" thickBot="1">
      <c r="A74" s="42" t="s">
        <v>119</v>
      </c>
      <c r="B74" s="43">
        <f>SUM(B5:B73)</f>
        <v>0</v>
      </c>
      <c r="C74" s="44">
        <f>SUM(C5:C73)</f>
        <v>0</v>
      </c>
      <c r="D74" s="13"/>
      <c r="E74" s="37"/>
      <c r="F74" s="59"/>
      <c r="G74" s="52"/>
      <c r="H74" s="53"/>
      <c r="I74" s="53"/>
      <c r="J74" s="54"/>
      <c r="K74"/>
    </row>
    <row r="75" spans="1:11" ht="19.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1" ht="19.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1" ht="19.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1" ht="19.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1" ht="19.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1" ht="19.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9.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9.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9.5" customHeight="1">
      <c r="A83"/>
    </row>
    <row r="84" spans="1:10" ht="19.5" customHeight="1">
      <c r="A84"/>
    </row>
    <row r="85" spans="1:10" ht="19.5" customHeight="1">
      <c r="A85"/>
    </row>
    <row r="86" spans="1:10" ht="19.5" customHeight="1">
      <c r="A86"/>
    </row>
    <row r="87" spans="1:10" ht="19.5" customHeight="1">
      <c r="A87"/>
    </row>
    <row r="88" spans="1:10" ht="19.5" customHeight="1">
      <c r="A88"/>
    </row>
    <row r="89" spans="1:10" ht="19.5" customHeight="1">
      <c r="A89"/>
    </row>
    <row r="90" spans="1:10" ht="19.5" customHeight="1">
      <c r="A90"/>
    </row>
    <row r="91" spans="1:10" ht="19.5" customHeight="1">
      <c r="A91"/>
    </row>
    <row r="92" spans="1:10" ht="14.25">
      <c r="A92"/>
    </row>
    <row r="93" spans="1:10" ht="14.25">
      <c r="A93"/>
    </row>
    <row r="94" spans="1:10" ht="14.25">
      <c r="A94"/>
    </row>
    <row r="95" spans="1:10" ht="14.25">
      <c r="A95"/>
    </row>
    <row r="96" spans="1:10" ht="14.25">
      <c r="A96"/>
    </row>
    <row r="97" spans="1:1" ht="14.25">
      <c r="A97"/>
    </row>
    <row r="98" spans="1:1" ht="14.25">
      <c r="A98"/>
    </row>
  </sheetData>
  <sheetProtection formatRows="0" insertColumns="0" insertRows="0" insertHyperlinks="0" deleteColumns="0" deleteRows="0" sort="0" autoFilter="0" pivotTables="0"/>
  <sortState xmlns:xlrd2="http://schemas.microsoft.com/office/spreadsheetml/2017/richdata2" ref="A5:A73">
    <sortCondition ref="A5:A73"/>
  </sortState>
  <mergeCells count="16">
    <mergeCell ref="M10:O11"/>
    <mergeCell ref="M12:O13"/>
    <mergeCell ref="B1:F2"/>
    <mergeCell ref="M4:O5"/>
    <mergeCell ref="M6:O7"/>
    <mergeCell ref="M8:O9"/>
    <mergeCell ref="G72:J74"/>
    <mergeCell ref="A3:A4"/>
    <mergeCell ref="B3:B4"/>
    <mergeCell ref="C3:C4"/>
    <mergeCell ref="F3:F4"/>
    <mergeCell ref="F72:F74"/>
    <mergeCell ref="G3:G4"/>
    <mergeCell ref="H3:H4"/>
    <mergeCell ref="D3:E4"/>
    <mergeCell ref="I3:J4"/>
  </mergeCells>
  <phoneticPr fontId="0" type="noConversion"/>
  <pageMargins left="0" right="0" top="0.35433070866141736" bottom="0.19685039370078741" header="0.11811023622047245" footer="0.11811023622047245"/>
  <pageSetup paperSize="9" scale="74" fitToWidth="0" orientation="portrait" r:id="rId1"/>
  <ignoredErrors>
    <ignoredError sqref="G41 G71 I71:J71 I41:J42 B74:C74 G26 G30:H30 G54:H54" unlockedFormula="1"/>
    <ignoredError sqref="H2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UŁ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Wolski</dc:creator>
  <cp:lastModifiedBy>Rafał</cp:lastModifiedBy>
  <cp:lastPrinted>2022-07-06T13:23:55Z</cp:lastPrinted>
  <dcterms:created xsi:type="dcterms:W3CDTF">2009-06-18T19:25:14Z</dcterms:created>
  <dcterms:modified xsi:type="dcterms:W3CDTF">2023-06-18T19:13:11Z</dcterms:modified>
</cp:coreProperties>
</file>